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ombathova.jarmila\Documents\"/>
    </mc:Choice>
  </mc:AlternateContent>
  <bookViews>
    <workbookView xWindow="0" yWindow="0" windowWidth="28800" windowHeight="14100"/>
  </bookViews>
  <sheets>
    <sheet name="Specifikacia" sheetId="3" r:id="rId1"/>
  </sheets>
  <calcPr calcId="162913"/>
</workbook>
</file>

<file path=xl/calcChain.xml><?xml version="1.0" encoding="utf-8"?>
<calcChain xmlns="http://schemas.openxmlformats.org/spreadsheetml/2006/main">
  <c r="F13" i="3" l="1"/>
  <c r="F85" i="3" l="1"/>
  <c r="F86" i="3"/>
  <c r="F87" i="3"/>
  <c r="F88" i="3"/>
  <c r="F89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7" i="3"/>
  <c r="F8" i="3"/>
  <c r="F9" i="3"/>
  <c r="F10" i="3"/>
  <c r="F11" i="3"/>
  <c r="F12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6" i="3"/>
  <c r="F90" i="3" l="1"/>
</calcChain>
</file>

<file path=xl/sharedStrings.xml><?xml version="1.0" encoding="utf-8"?>
<sst xmlns="http://schemas.openxmlformats.org/spreadsheetml/2006/main" count="261" uniqueCount="185">
  <si>
    <t xml:space="preserve">Návestidlový dekóder DCC/ČSD pre 4 x S-com </t>
  </si>
  <si>
    <t>Koľaj priama flexi</t>
  </si>
  <si>
    <t>Výhybka križovatková ("angličan")</t>
  </si>
  <si>
    <t>Ukončenie slepej koľaje ("nárazník")</t>
  </si>
  <si>
    <t>Križovatka 30 stupňov</t>
  </si>
  <si>
    <t>Výhybka pravá 15 stupňov</t>
  </si>
  <si>
    <t>Výhybka ľavá 15 stupňov</t>
  </si>
  <si>
    <t>Rozpojovacia koľaj</t>
  </si>
  <si>
    <t>DCC - digitálna centrála</t>
  </si>
  <si>
    <t xml:space="preserve">DCC - Modul spätnej väzby </t>
  </si>
  <si>
    <t>DCC - regulátor (napr. multiMAUS)</t>
  </si>
  <si>
    <t>DCC - Výhybkový dekóder</t>
  </si>
  <si>
    <t xml:space="preserve">DCC - zosilovač 3A </t>
  </si>
  <si>
    <t>DCC - dekóder pre rozpojovaciu koľaj</t>
  </si>
  <si>
    <t>DCC - káble, konektory, príslušenstvo</t>
  </si>
  <si>
    <t>Elektromotorický prestavník</t>
  </si>
  <si>
    <t>Napájacie transformátory</t>
  </si>
  <si>
    <t>Nákladný vozeň štvornápravový krytý ZSSK-Cargo (napr. Hadgs)</t>
  </si>
  <si>
    <t>Nákladný vozeň štvornápravový vysokostenný ZSSK-Cargo (napr. Eas)</t>
  </si>
  <si>
    <t>Čistiaci vozeň + 2 náhradné brúsne kamene</t>
  </si>
  <si>
    <t>Osobný vozeň 1. triedy ZSSK štvornápravový osvetlený s dekodérom DCC na osvetlenie</t>
  </si>
  <si>
    <t>Osobný vozeň 2. triedy ZSSK štvornápravový osvetlený s dekodérom DCC na osvetlenie</t>
  </si>
  <si>
    <t>Svetelné zriaďovacie návestidlo (zhora: modrá + biela)</t>
  </si>
  <si>
    <t>Svetelné zriaďovacie návestidlo trpaslíčie (zhora: modrá + biela)</t>
  </si>
  <si>
    <t>Návestidlá nepremenné (rýchlostníky, predzevstníky atď.)</t>
  </si>
  <si>
    <t>Názov, popis</t>
  </si>
  <si>
    <t>P.č.</t>
  </si>
  <si>
    <t>Skupina</t>
  </si>
  <si>
    <t>Koľaje</t>
  </si>
  <si>
    <t>Návestidlá</t>
  </si>
  <si>
    <t>Vozidlá</t>
  </si>
  <si>
    <t>Reštauračný vozeň ČSD (modrý) štvornápravový osvetlený s dekodérom DCC na osvetlenie</t>
  </si>
  <si>
    <t>Osobný vozeň 2. triedy ČSD (zelený) štvornápravový osvetlený s dekodérom DCC na osvetlenie</t>
  </si>
  <si>
    <t>Osobný vozeň 1. triedy ČSD (zelený) štvornápravový osvetlený s dekodérom DCC na osvetlenie</t>
  </si>
  <si>
    <t>Služobný vozeň ČSD (zelený) štvornápravový osvetlený s dekodérom DCC na osvetlenie</t>
  </si>
  <si>
    <t>Riadenie</t>
  </si>
  <si>
    <t>DCC</t>
  </si>
  <si>
    <t xml:space="preserve">DCC - generátor brzdového signálu - digitálna prevádzka </t>
  </si>
  <si>
    <t>Svetelné cestové návestidlo (zhora: červená) pruhy 2:1</t>
  </si>
  <si>
    <t>Svetelné vchodové návestidlo (zhora: žltá + červená) pruhy 1:1</t>
  </si>
  <si>
    <t>Svetelné odchodové návestidlo (zhora: zelená + červená) pruhy 1:1</t>
  </si>
  <si>
    <t>Svetelné oddielové návestidlo AH (zhora: zelená + červená + biela) pruhy 1:1</t>
  </si>
  <si>
    <t>Svetelné oddielové návestidlo AB3 (zhora: žltá + zelená + červená) biely pruh</t>
  </si>
  <si>
    <t>Svetelná predzvesť (zhora: žltá + zelená) bez pruhu</t>
  </si>
  <si>
    <t>Svetelné návestidlo cestové (zhora: žltá + zelená + červená + biela + vložka + žltá) pruh 2:1</t>
  </si>
  <si>
    <t>Svetelné návestidlo vchodové (zhora: žltá + zelená + červená + biela + vložka + žltá) pruh 1:1</t>
  </si>
  <si>
    <t>Svetelné návestidlo odchodové (zhora: zelená + červená + biela + žltá) pruh 2:1</t>
  </si>
  <si>
    <t>Svetelné návestidlo vchodové (zhora: žltá + zelená + červená + biela + žltá) pruh 1:1</t>
  </si>
  <si>
    <t>Svetelné návestidlo odchodové (zhora: žltá + zelená + červená + biela + žltá) pruh 2:1</t>
  </si>
  <si>
    <t>Káble napájania 230 VAC</t>
  </si>
  <si>
    <t>Elektrické rozvody slaboprúdu (12 VDC, 5 VDC atď.)</t>
  </si>
  <si>
    <t>Námedzníky</t>
  </si>
  <si>
    <t>Krajina</t>
  </si>
  <si>
    <t>Staničná budova žst. Podhorie</t>
  </si>
  <si>
    <t>Staničná budova žst. Hradisko</t>
  </si>
  <si>
    <t>Stavadlá (už ako nepoužívané, t.j. napr. zamurované okná a pod.)</t>
  </si>
  <si>
    <t>Hradlo (domček bývalého hradla, teraz výstroj AH)</t>
  </si>
  <si>
    <t>Priecestie zariadenie svetelné so závorami (2 výstražníky s pozitívnou signalizáciou s 2 závorami)</t>
  </si>
  <si>
    <t>Priecestie zariadenie svetelné bez závor (2 výstražníky bez pozitívnej signalizácie)</t>
  </si>
  <si>
    <t>Priecestie zariadenie svetelné so polovičnými závorami (2 výstražníky bez pozitívnej signalizácie s 2 polovičnými závorami)</t>
  </si>
  <si>
    <t>Domček pre výzbroj priecestných zariadení svetelných (len na trati)</t>
  </si>
  <si>
    <t>Domčeky a pomocné stavby</t>
  </si>
  <si>
    <t>Stromy listnaté</t>
  </si>
  <si>
    <t>Stromy ihličnaté</t>
  </si>
  <si>
    <t>Kríky</t>
  </si>
  <si>
    <t>Tráva modelová</t>
  </si>
  <si>
    <t>Osoby (modely postavičiek v rôznych polohách)</t>
  </si>
  <si>
    <t>Drobná výbava krajiny (ploty, lavičky, sudy atď.)</t>
  </si>
  <si>
    <t>Pouličné osvetlenie (lampy)</t>
  </si>
  <si>
    <t>Osvetlenie budov (LED s elektrickými rozvodmi a rezistormi)</t>
  </si>
  <si>
    <t>Staničné osvetlenie (lampy vzoru ŽSR/ČSD)</t>
  </si>
  <si>
    <t>Modelové autá nákladné, osobné, autobusy</t>
  </si>
  <si>
    <t>Dopravné značky</t>
  </si>
  <si>
    <t>Modelové vozovky</t>
  </si>
  <si>
    <t>Posypový materiál (imitácia trávy, štrku, zeminy, skál)</t>
  </si>
  <si>
    <t>Tunelový portál pre dvojkoľajnú elektrifikovanú trať</t>
  </si>
  <si>
    <t>Imitácia tunelovej výmurovky s bezpečnostnými výklenkami (pre celú dĺžku tunelov!)</t>
  </si>
  <si>
    <t>Most dvojkoľajnej trate</t>
  </si>
  <si>
    <t>Most jednokoľajnej trate</t>
  </si>
  <si>
    <t>Drevený rám 2 x 1 m s výstuhami</t>
  </si>
  <si>
    <t>Rám</t>
  </si>
  <si>
    <t>Odnímateľné nohy pre rámy s výškovou nastaviteľnosťou minimálne +/- 40 mm pre dosiahnutie vrchnej úrovne rámov 80 cm od podlahy</t>
  </si>
  <si>
    <t>Drevený spodok pre koľaje</t>
  </si>
  <si>
    <t>Korok hrúbky 2 mm na podloženie koľají</t>
  </si>
  <si>
    <t>Lepidlá, tmely, spojovací materiál a pomocný materiál pre stavbu rámov a nôh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</si>
  <si>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</si>
  <si>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</si>
  <si>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</si>
  <si>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</si>
  <si>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</si>
  <si>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</si>
  <si>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</si>
  <si>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</si>
  <si>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</si>
  <si>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</si>
  <si>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</si>
  <si>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</si>
  <si>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</si>
  <si>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</si>
  <si>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</si>
  <si>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</si>
  <si>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</si>
  <si>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</si>
  <si>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</si>
  <si>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</si>
  <si>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</si>
  <si>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</si>
  <si>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</si>
  <si>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</si>
  <si>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</si>
  <si>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</si>
  <si>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</si>
  <si>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</si>
  <si>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</si>
  <si>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</si>
  <si>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</si>
  <si>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</si>
  <si>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</si>
  <si>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</si>
  <si>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</si>
  <si>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</si>
  <si>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</si>
  <si>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</si>
  <si>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</si>
  <si>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</si>
  <si>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</si>
  <si>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</si>
  <si>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</si>
  <si>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</si>
  <si>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</si>
  <si>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</si>
  <si>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</si>
  <si>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</si>
  <si>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</si>
  <si>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</si>
  <si>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</si>
  <si>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</si>
  <si>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</si>
  <si>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</si>
  <si>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</si>
  <si>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</si>
  <si>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</si>
  <si>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</si>
  <si>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</si>
  <si>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</si>
  <si>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</si>
  <si>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</si>
  <si>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</si>
  <si>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</si>
  <si>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</si>
  <si>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</si>
  <si>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</si>
  <si>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</si>
  <si>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</si>
  <si>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</si>
  <si>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</si>
  <si>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</si>
  <si>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</si>
  <si>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</si>
  <si>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</si>
  <si>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</si>
  <si>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</si>
  <si>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</si>
  <si>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</si>
  <si>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</si>
  <si>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</si>
  <si>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</si>
  <si>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</si>
  <si>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Hnací rušeň s dekodérom DCC a zvukovým modulom - pre rýchlik</t>
  </si>
  <si>
    <t>Hnací rušeň s dekodérom DCC a zvukovým modulom - pre nákladný vlak</t>
  </si>
  <si>
    <t>Motorová súprava riadiaceho a hnacieho vozňa alebo ucelená jednotka</t>
  </si>
  <si>
    <t>Parný rušeň s dekodérom DCC a zvukovým modulom (z čias prevádzky ČSD) s generátorom pary</t>
  </si>
  <si>
    <t>Motorový rušeň s dekodérom DCC a zvukovým modulom k čistiacemu vozňu</t>
  </si>
  <si>
    <t>Koľajisko</t>
  </si>
  <si>
    <t>DCC - bezdrôtový ovládač pre digitálnu centrálu (napr. WLANmaus )</t>
  </si>
  <si>
    <t>jednotková cena             v EUR bez DPH</t>
  </si>
  <si>
    <t>počet kusov</t>
  </si>
  <si>
    <r>
      <t xml:space="preserve">cena   celkom          v EUR bez DPH             </t>
    </r>
    <r>
      <rPr>
        <sz val="11"/>
        <color theme="1"/>
        <rFont val="Times New Roman"/>
        <family val="1"/>
        <charset val="238"/>
      </rPr>
      <t>stĺpec 4 x 5</t>
    </r>
  </si>
  <si>
    <t>Cena spolu v EUR bez DPH</t>
  </si>
  <si>
    <r>
      <t xml:space="preserve">Príloha č. 1a  </t>
    </r>
    <r>
      <rPr>
        <sz val="11"/>
        <color theme="1"/>
        <rFont val="Times New Roman"/>
        <family val="1"/>
        <charset val="238"/>
      </rPr>
      <t xml:space="preserve"> Výzvy</t>
    </r>
  </si>
  <si>
    <t>Vytvorenie, doprava, montáž a oživenie</t>
  </si>
  <si>
    <t>Výkoľajka</t>
  </si>
  <si>
    <t>84.</t>
  </si>
  <si>
    <t>Špecifikácia jednotlivých výrobkov a polotovarov potrebných k zriadeniu koľajiska</t>
  </si>
  <si>
    <t>Lepidlá, tmely, polystyrén, sololit, preglejka a pomocný materiál na stavbu krajiny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</si>
</sst>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1" xfId="0" applyFont="1" applyBorder="1"/>
    <xf numFmtId="0" fontId="1" fillId="0" borderId="0" xfId="0" applyFont="1" applyAlignment="1">
      <alignment vertic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0" fillId="0" borderId="0" xfId="0" applyFill="1"/>
    <xf numFmtId="0" fontId="3" fillId="0" borderId="0" xfId="0" applyFont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topLeftCell="A64" workbookViewId="0">
      <selection activeCell="E89" sqref="E89"/>
    </sheetView>
  </sheetViews>
  <sheetFormatPr defaultRowHeight="15" x14ac:dyDescent="0.25"/>
  <cols>
    <col min="1" max="1" width="5.5703125" customWidth="1"/>
    <col min="2" max="2" width="12" customWidth="1"/>
    <col min="3" max="3" width="88.28515625" customWidth="1"/>
    <col min="4" max="4" width="13" customWidth="1"/>
    <col min="5" max="5" width="11.7109375" customWidth="1"/>
    <col min="6" max="6" width="13.7109375" customWidth="1"/>
  </cols>
  <sheetData>
    <row r="1" spans="1:6" x14ac:dyDescent="0.25">
      <c r="A1" s="2"/>
      <c r="B1" s="2"/>
      <c r="C1" s="24" t="s">
        <v>179</v>
      </c>
      <c r="D1" s="24"/>
      <c r="E1" s="24"/>
      <c r="F1" s="24"/>
    </row>
    <row r="2" spans="1:6" x14ac:dyDescent="0.25">
      <c r="A2" s="18" t="s">
        <v>183</v>
      </c>
      <c r="B2" s="19"/>
      <c r="C2" s="19"/>
      <c r="D2" s="19"/>
      <c r="E2" s="19"/>
      <c r="F2" s="20"/>
    </row>
    <row r="3" spans="1:6" s="15" customFormat="1" x14ac:dyDescent="0.25">
      <c r="A3" s="13"/>
      <c r="B3" s="14"/>
      <c r="C3" s="14"/>
      <c r="D3" s="14"/>
      <c r="E3" s="14"/>
      <c r="F3" s="14"/>
    </row>
    <row r="4" spans="1:6" ht="72" x14ac:dyDescent="0.25">
      <c r="A4" s="3" t="s">
        <v>26</v>
      </c>
      <c r="B4" s="3" t="s">
        <v>27</v>
      </c>
      <c r="C4" s="3" t="s">
        <v>25</v>
      </c>
      <c r="D4" s="7" t="s">
        <v>175</v>
      </c>
      <c r="E4" s="7" t="s">
        <v>176</v>
      </c>
      <c r="F4" s="7" t="s">
        <v>177</v>
      </c>
    </row>
    <row r="5" spans="1:6" x14ac:dyDescent="0.25">
      <c r="A5" s="8">
        <v>1</v>
      </c>
      <c r="B5" s="8">
        <v>2</v>
      </c>
      <c r="C5" s="8">
        <v>3</v>
      </c>
      <c r="D5" s="9">
        <v>4</v>
      </c>
      <c r="E5" s="9">
        <v>5</v>
      </c>
      <c r="F5" s="9">
        <v>6</v>
      </c>
    </row>
    <row r="6" spans="1:6" x14ac:dyDescent="0.25">
      <c r="A6" s="4" t="s">
        <v>85</v>
      </c>
      <c r="B6" s="5" t="s">
        <v>28</v>
      </c>
      <c r="C6" s="5" t="s">
        <v>1</v>
      </c>
      <c r="D6" s="5"/>
      <c r="E6" s="5"/>
      <c r="F6" s="11">
        <f>SUM(D6*E6)</f>
        <v>0</v>
      </c>
    </row>
    <row r="7" spans="1:6" x14ac:dyDescent="0.25">
      <c r="A7" s="4" t="s">
        <v>86</v>
      </c>
      <c r="B7" s="5" t="s">
        <v>28</v>
      </c>
      <c r="C7" s="5" t="s">
        <v>5</v>
      </c>
      <c r="D7" s="5"/>
      <c r="E7" s="5"/>
      <c r="F7" s="11">
        <f t="shared" ref="F7:F71" si="0">SUM(D7*E7)</f>
        <v>0</v>
      </c>
    </row>
    <row r="8" spans="1:6" x14ac:dyDescent="0.25">
      <c r="A8" s="4" t="s">
        <v>87</v>
      </c>
      <c r="B8" s="5" t="s">
        <v>28</v>
      </c>
      <c r="C8" s="5" t="s">
        <v>6</v>
      </c>
      <c r="D8" s="5"/>
      <c r="E8" s="5"/>
      <c r="F8" s="11">
        <f t="shared" si="0"/>
        <v>0</v>
      </c>
    </row>
    <row r="9" spans="1:6" x14ac:dyDescent="0.25">
      <c r="A9" s="4" t="s">
        <v>88</v>
      </c>
      <c r="B9" s="5" t="s">
        <v>28</v>
      </c>
      <c r="C9" s="5" t="s">
        <v>2</v>
      </c>
      <c r="D9" s="5"/>
      <c r="E9" s="5"/>
      <c r="F9" s="11">
        <f t="shared" si="0"/>
        <v>0</v>
      </c>
    </row>
    <row r="10" spans="1:6" x14ac:dyDescent="0.25">
      <c r="A10" s="4" t="s">
        <v>89</v>
      </c>
      <c r="B10" s="5" t="s">
        <v>28</v>
      </c>
      <c r="C10" s="5" t="s">
        <v>4</v>
      </c>
      <c r="D10" s="5"/>
      <c r="E10" s="5"/>
      <c r="F10" s="11">
        <f t="shared" si="0"/>
        <v>0</v>
      </c>
    </row>
    <row r="11" spans="1:6" x14ac:dyDescent="0.25">
      <c r="A11" s="4" t="s">
        <v>90</v>
      </c>
      <c r="B11" s="5" t="s">
        <v>28</v>
      </c>
      <c r="C11" s="5" t="s">
        <v>3</v>
      </c>
      <c r="D11" s="5"/>
      <c r="E11" s="5"/>
      <c r="F11" s="11">
        <f t="shared" si="0"/>
        <v>0</v>
      </c>
    </row>
    <row r="12" spans="1:6" x14ac:dyDescent="0.25">
      <c r="A12" s="4" t="s">
        <v>91</v>
      </c>
      <c r="B12" s="5" t="s">
        <v>28</v>
      </c>
      <c r="C12" s="5" t="s">
        <v>7</v>
      </c>
      <c r="D12" s="5"/>
      <c r="E12" s="5"/>
      <c r="F12" s="11">
        <f t="shared" si="0"/>
        <v>0</v>
      </c>
    </row>
    <row r="13" spans="1:6" s="12" customFormat="1" x14ac:dyDescent="0.25">
      <c r="A13" s="4" t="s">
        <v>92</v>
      </c>
      <c r="B13" s="5" t="s">
        <v>28</v>
      </c>
      <c r="C13" s="6" t="s">
        <v>181</v>
      </c>
      <c r="D13" s="5"/>
      <c r="E13" s="5"/>
      <c r="F13" s="11">
        <f t="shared" si="0"/>
        <v>0</v>
      </c>
    </row>
    <row r="14" spans="1:6" x14ac:dyDescent="0.25">
      <c r="A14" s="4" t="s">
        <v>93</v>
      </c>
      <c r="B14" s="5" t="s">
        <v>36</v>
      </c>
      <c r="C14" s="5" t="s">
        <v>8</v>
      </c>
      <c r="D14" s="5"/>
      <c r="E14" s="5"/>
      <c r="F14" s="11">
        <f t="shared" si="0"/>
        <v>0</v>
      </c>
    </row>
    <row r="15" spans="1:6" x14ac:dyDescent="0.25">
      <c r="A15" s="4" t="s">
        <v>94</v>
      </c>
      <c r="B15" s="5" t="s">
        <v>36</v>
      </c>
      <c r="C15" s="5" t="s">
        <v>37</v>
      </c>
      <c r="D15" s="5"/>
      <c r="E15" s="5"/>
      <c r="F15" s="11">
        <f t="shared" si="0"/>
        <v>0</v>
      </c>
    </row>
    <row r="16" spans="1:6" x14ac:dyDescent="0.25">
      <c r="A16" s="4" t="s">
        <v>95</v>
      </c>
      <c r="B16" s="5" t="s">
        <v>36</v>
      </c>
      <c r="C16" s="5" t="s">
        <v>9</v>
      </c>
      <c r="D16" s="5"/>
      <c r="E16" s="5"/>
      <c r="F16" s="11">
        <f t="shared" si="0"/>
        <v>0</v>
      </c>
    </row>
    <row r="17" spans="1:6" x14ac:dyDescent="0.25">
      <c r="A17" s="4" t="s">
        <v>96</v>
      </c>
      <c r="B17" s="5" t="s">
        <v>36</v>
      </c>
      <c r="C17" s="5" t="s">
        <v>10</v>
      </c>
      <c r="D17" s="5"/>
      <c r="E17" s="5"/>
      <c r="F17" s="11">
        <f t="shared" si="0"/>
        <v>0</v>
      </c>
    </row>
    <row r="18" spans="1:6" x14ac:dyDescent="0.25">
      <c r="A18" s="4" t="s">
        <v>97</v>
      </c>
      <c r="B18" s="5" t="s">
        <v>36</v>
      </c>
      <c r="C18" s="5" t="s">
        <v>11</v>
      </c>
      <c r="D18" s="5"/>
      <c r="E18" s="5"/>
      <c r="F18" s="11">
        <f t="shared" si="0"/>
        <v>0</v>
      </c>
    </row>
    <row r="19" spans="1:6" x14ac:dyDescent="0.25">
      <c r="A19" s="4" t="s">
        <v>98</v>
      </c>
      <c r="B19" s="5" t="s">
        <v>36</v>
      </c>
      <c r="C19" s="5" t="s">
        <v>174</v>
      </c>
      <c r="D19" s="5"/>
      <c r="E19" s="5"/>
      <c r="F19" s="11">
        <f t="shared" si="0"/>
        <v>0</v>
      </c>
    </row>
    <row r="20" spans="1:6" x14ac:dyDescent="0.25">
      <c r="A20" s="4" t="s">
        <v>99</v>
      </c>
      <c r="B20" s="5" t="s">
        <v>36</v>
      </c>
      <c r="C20" s="5" t="s">
        <v>12</v>
      </c>
      <c r="D20" s="5"/>
      <c r="E20" s="5"/>
      <c r="F20" s="11">
        <f t="shared" si="0"/>
        <v>0</v>
      </c>
    </row>
    <row r="21" spans="1:6" x14ac:dyDescent="0.25">
      <c r="A21" s="4" t="s">
        <v>100</v>
      </c>
      <c r="B21" s="5" t="s">
        <v>36</v>
      </c>
      <c r="C21" s="5" t="s">
        <v>13</v>
      </c>
      <c r="D21" s="5"/>
      <c r="E21" s="5"/>
      <c r="F21" s="11">
        <f t="shared" si="0"/>
        <v>0</v>
      </c>
    </row>
    <row r="22" spans="1:6" x14ac:dyDescent="0.25">
      <c r="A22" s="4" t="s">
        <v>101</v>
      </c>
      <c r="B22" s="5" t="s">
        <v>36</v>
      </c>
      <c r="C22" s="5" t="s">
        <v>14</v>
      </c>
      <c r="D22" s="5"/>
      <c r="E22" s="5"/>
      <c r="F22" s="11">
        <f t="shared" si="0"/>
        <v>0</v>
      </c>
    </row>
    <row r="23" spans="1:6" x14ac:dyDescent="0.25">
      <c r="A23" s="4" t="s">
        <v>102</v>
      </c>
      <c r="B23" s="5" t="s">
        <v>29</v>
      </c>
      <c r="C23" s="5" t="s">
        <v>47</v>
      </c>
      <c r="D23" s="5"/>
      <c r="E23" s="5"/>
      <c r="F23" s="11">
        <f t="shared" si="0"/>
        <v>0</v>
      </c>
    </row>
    <row r="24" spans="1:6" x14ac:dyDescent="0.25">
      <c r="A24" s="4" t="s">
        <v>103</v>
      </c>
      <c r="B24" s="5" t="s">
        <v>29</v>
      </c>
      <c r="C24" s="5" t="s">
        <v>48</v>
      </c>
      <c r="D24" s="5"/>
      <c r="E24" s="5"/>
      <c r="F24" s="11">
        <f t="shared" si="0"/>
        <v>0</v>
      </c>
    </row>
    <row r="25" spans="1:6" x14ac:dyDescent="0.25">
      <c r="A25" s="4" t="s">
        <v>104</v>
      </c>
      <c r="B25" s="5" t="s">
        <v>29</v>
      </c>
      <c r="C25" s="5" t="s">
        <v>46</v>
      </c>
      <c r="D25" s="5"/>
      <c r="E25" s="5"/>
      <c r="F25" s="11">
        <f t="shared" si="0"/>
        <v>0</v>
      </c>
    </row>
    <row r="26" spans="1:6" x14ac:dyDescent="0.25">
      <c r="A26" s="4" t="s">
        <v>105</v>
      </c>
      <c r="B26" s="5" t="s">
        <v>29</v>
      </c>
      <c r="C26" s="5" t="s">
        <v>44</v>
      </c>
      <c r="D26" s="5"/>
      <c r="E26" s="5"/>
      <c r="F26" s="11">
        <f t="shared" si="0"/>
        <v>0</v>
      </c>
    </row>
    <row r="27" spans="1:6" x14ac:dyDescent="0.25">
      <c r="A27" s="4" t="s">
        <v>106</v>
      </c>
      <c r="B27" s="5" t="s">
        <v>29</v>
      </c>
      <c r="C27" s="5" t="s">
        <v>45</v>
      </c>
      <c r="D27" s="5"/>
      <c r="E27" s="5"/>
      <c r="F27" s="11">
        <f t="shared" si="0"/>
        <v>0</v>
      </c>
    </row>
    <row r="28" spans="1:6" x14ac:dyDescent="0.25">
      <c r="A28" s="4" t="s">
        <v>107</v>
      </c>
      <c r="B28" s="5" t="s">
        <v>29</v>
      </c>
      <c r="C28" s="5" t="s">
        <v>43</v>
      </c>
      <c r="D28" s="5"/>
      <c r="E28" s="5"/>
      <c r="F28" s="11">
        <f t="shared" si="0"/>
        <v>0</v>
      </c>
    </row>
    <row r="29" spans="1:6" x14ac:dyDescent="0.25">
      <c r="A29" s="4" t="s">
        <v>108</v>
      </c>
      <c r="B29" s="5" t="s">
        <v>29</v>
      </c>
      <c r="C29" s="5" t="s">
        <v>42</v>
      </c>
      <c r="D29" s="5"/>
      <c r="E29" s="5"/>
      <c r="F29" s="11">
        <f t="shared" si="0"/>
        <v>0</v>
      </c>
    </row>
    <row r="30" spans="1:6" x14ac:dyDescent="0.25">
      <c r="A30" s="4" t="s">
        <v>109</v>
      </c>
      <c r="B30" s="5" t="s">
        <v>29</v>
      </c>
      <c r="C30" s="5" t="s">
        <v>41</v>
      </c>
      <c r="D30" s="5"/>
      <c r="E30" s="5"/>
      <c r="F30" s="11">
        <f t="shared" si="0"/>
        <v>0</v>
      </c>
    </row>
    <row r="31" spans="1:6" x14ac:dyDescent="0.25">
      <c r="A31" s="4" t="s">
        <v>110</v>
      </c>
      <c r="B31" s="5" t="s">
        <v>29</v>
      </c>
      <c r="C31" s="5" t="s">
        <v>40</v>
      </c>
      <c r="D31" s="5"/>
      <c r="E31" s="5"/>
      <c r="F31" s="11">
        <f t="shared" si="0"/>
        <v>0</v>
      </c>
    </row>
    <row r="32" spans="1:6" x14ac:dyDescent="0.25">
      <c r="A32" s="4" t="s">
        <v>111</v>
      </c>
      <c r="B32" s="5" t="s">
        <v>29</v>
      </c>
      <c r="C32" s="5" t="s">
        <v>39</v>
      </c>
      <c r="D32" s="5"/>
      <c r="E32" s="5"/>
      <c r="F32" s="11">
        <f t="shared" si="0"/>
        <v>0</v>
      </c>
    </row>
    <row r="33" spans="1:6" x14ac:dyDescent="0.25">
      <c r="A33" s="4" t="s">
        <v>112</v>
      </c>
      <c r="B33" s="5" t="s">
        <v>29</v>
      </c>
      <c r="C33" s="5" t="s">
        <v>38</v>
      </c>
      <c r="D33" s="5"/>
      <c r="E33" s="5"/>
      <c r="F33" s="11">
        <f t="shared" si="0"/>
        <v>0</v>
      </c>
    </row>
    <row r="34" spans="1:6" x14ac:dyDescent="0.25">
      <c r="A34" s="4" t="s">
        <v>113</v>
      </c>
      <c r="B34" s="5" t="s">
        <v>29</v>
      </c>
      <c r="C34" s="5" t="s">
        <v>22</v>
      </c>
      <c r="D34" s="5"/>
      <c r="E34" s="5"/>
      <c r="F34" s="11">
        <f t="shared" si="0"/>
        <v>0</v>
      </c>
    </row>
    <row r="35" spans="1:6" x14ac:dyDescent="0.25">
      <c r="A35" s="4" t="s">
        <v>114</v>
      </c>
      <c r="B35" s="5" t="s">
        <v>29</v>
      </c>
      <c r="C35" s="5" t="s">
        <v>23</v>
      </c>
      <c r="D35" s="5"/>
      <c r="E35" s="5"/>
      <c r="F35" s="11">
        <f t="shared" si="0"/>
        <v>0</v>
      </c>
    </row>
    <row r="36" spans="1:6" x14ac:dyDescent="0.25">
      <c r="A36" s="4" t="s">
        <v>115</v>
      </c>
      <c r="B36" s="5" t="s">
        <v>29</v>
      </c>
      <c r="C36" s="5" t="s">
        <v>0</v>
      </c>
      <c r="D36" s="5"/>
      <c r="E36" s="5"/>
      <c r="F36" s="11">
        <f t="shared" si="0"/>
        <v>0</v>
      </c>
    </row>
    <row r="37" spans="1:6" x14ac:dyDescent="0.25">
      <c r="A37" s="4" t="s">
        <v>116</v>
      </c>
      <c r="B37" s="5" t="s">
        <v>29</v>
      </c>
      <c r="C37" s="5" t="s">
        <v>24</v>
      </c>
      <c r="D37" s="5"/>
      <c r="E37" s="5"/>
      <c r="F37" s="11">
        <f t="shared" si="0"/>
        <v>0</v>
      </c>
    </row>
    <row r="38" spans="1:6" x14ac:dyDescent="0.25">
      <c r="A38" s="4" t="s">
        <v>117</v>
      </c>
      <c r="B38" s="5" t="s">
        <v>29</v>
      </c>
      <c r="C38" s="5" t="s">
        <v>51</v>
      </c>
      <c r="D38" s="5"/>
      <c r="E38" s="5"/>
      <c r="F38" s="11">
        <f t="shared" si="0"/>
        <v>0</v>
      </c>
    </row>
    <row r="39" spans="1:6" x14ac:dyDescent="0.25">
      <c r="A39" s="4" t="s">
        <v>118</v>
      </c>
      <c r="B39" s="5" t="s">
        <v>35</v>
      </c>
      <c r="C39" s="5" t="s">
        <v>16</v>
      </c>
      <c r="D39" s="5"/>
      <c r="E39" s="5"/>
      <c r="F39" s="11">
        <f t="shared" si="0"/>
        <v>0</v>
      </c>
    </row>
    <row r="40" spans="1:6" x14ac:dyDescent="0.25">
      <c r="A40" s="4" t="s">
        <v>119</v>
      </c>
      <c r="B40" s="5" t="s">
        <v>35</v>
      </c>
      <c r="C40" s="5" t="s">
        <v>49</v>
      </c>
      <c r="D40" s="5"/>
      <c r="E40" s="5"/>
      <c r="F40" s="11">
        <f t="shared" si="0"/>
        <v>0</v>
      </c>
    </row>
    <row r="41" spans="1:6" x14ac:dyDescent="0.25">
      <c r="A41" s="4" t="s">
        <v>120</v>
      </c>
      <c r="B41" s="5" t="s">
        <v>35</v>
      </c>
      <c r="C41" s="5" t="s">
        <v>50</v>
      </c>
      <c r="D41" s="5"/>
      <c r="E41" s="5"/>
      <c r="F41" s="11">
        <f t="shared" si="0"/>
        <v>0</v>
      </c>
    </row>
    <row r="42" spans="1:6" x14ac:dyDescent="0.25">
      <c r="A42" s="4" t="s">
        <v>121</v>
      </c>
      <c r="B42" s="5" t="s">
        <v>35</v>
      </c>
      <c r="C42" s="5" t="s">
        <v>15</v>
      </c>
      <c r="D42" s="5"/>
      <c r="E42" s="5"/>
      <c r="F42" s="11">
        <f t="shared" si="0"/>
        <v>0</v>
      </c>
    </row>
    <row r="43" spans="1:6" x14ac:dyDescent="0.25">
      <c r="A43" s="4" t="s">
        <v>122</v>
      </c>
      <c r="B43" s="5" t="s">
        <v>35</v>
      </c>
      <c r="C43" s="5" t="s">
        <v>69</v>
      </c>
      <c r="D43" s="5"/>
      <c r="E43" s="5"/>
      <c r="F43" s="11">
        <f t="shared" si="0"/>
        <v>0</v>
      </c>
    </row>
    <row r="44" spans="1:6" x14ac:dyDescent="0.25">
      <c r="A44" s="4" t="s">
        <v>123</v>
      </c>
      <c r="B44" s="5" t="s">
        <v>30</v>
      </c>
      <c r="C44" s="5" t="s">
        <v>168</v>
      </c>
      <c r="D44" s="5"/>
      <c r="E44" s="5"/>
      <c r="F44" s="11">
        <f t="shared" si="0"/>
        <v>0</v>
      </c>
    </row>
    <row r="45" spans="1:6" x14ac:dyDescent="0.25">
      <c r="A45" s="4" t="s">
        <v>124</v>
      </c>
      <c r="B45" s="5" t="s">
        <v>30</v>
      </c>
      <c r="C45" s="5" t="s">
        <v>169</v>
      </c>
      <c r="D45" s="5"/>
      <c r="E45" s="5"/>
      <c r="F45" s="11">
        <f t="shared" si="0"/>
        <v>0</v>
      </c>
    </row>
    <row r="46" spans="1:6" x14ac:dyDescent="0.25">
      <c r="A46" s="4" t="s">
        <v>125</v>
      </c>
      <c r="B46" s="5" t="s">
        <v>30</v>
      </c>
      <c r="C46" s="5" t="s">
        <v>20</v>
      </c>
      <c r="D46" s="5"/>
      <c r="E46" s="5"/>
      <c r="F46" s="11">
        <f t="shared" si="0"/>
        <v>0</v>
      </c>
    </row>
    <row r="47" spans="1:6" x14ac:dyDescent="0.25">
      <c r="A47" s="4" t="s">
        <v>126</v>
      </c>
      <c r="B47" s="5" t="s">
        <v>30</v>
      </c>
      <c r="C47" s="5" t="s">
        <v>21</v>
      </c>
      <c r="D47" s="5"/>
      <c r="E47" s="5"/>
      <c r="F47" s="11">
        <f t="shared" si="0"/>
        <v>0</v>
      </c>
    </row>
    <row r="48" spans="1:6" x14ac:dyDescent="0.25">
      <c r="A48" s="4" t="s">
        <v>127</v>
      </c>
      <c r="B48" s="5" t="s">
        <v>30</v>
      </c>
      <c r="C48" s="5" t="s">
        <v>17</v>
      </c>
      <c r="D48" s="5"/>
      <c r="E48" s="5"/>
      <c r="F48" s="11">
        <f t="shared" si="0"/>
        <v>0</v>
      </c>
    </row>
    <row r="49" spans="1:6" x14ac:dyDescent="0.25">
      <c r="A49" s="4" t="s">
        <v>128</v>
      </c>
      <c r="B49" s="5" t="s">
        <v>30</v>
      </c>
      <c r="C49" s="5" t="s">
        <v>18</v>
      </c>
      <c r="D49" s="5"/>
      <c r="E49" s="5"/>
      <c r="F49" s="11">
        <f t="shared" si="0"/>
        <v>0</v>
      </c>
    </row>
    <row r="50" spans="1:6" x14ac:dyDescent="0.25">
      <c r="A50" s="4" t="s">
        <v>129</v>
      </c>
      <c r="B50" s="5" t="s">
        <v>30</v>
      </c>
      <c r="C50" s="5" t="s">
        <v>170</v>
      </c>
      <c r="D50" s="5"/>
      <c r="E50" s="5"/>
      <c r="F50" s="11">
        <f t="shared" si="0"/>
        <v>0</v>
      </c>
    </row>
    <row r="51" spans="1:6" x14ac:dyDescent="0.25">
      <c r="A51" s="4" t="s">
        <v>130</v>
      </c>
      <c r="B51" s="5" t="s">
        <v>30</v>
      </c>
      <c r="C51" s="5" t="s">
        <v>171</v>
      </c>
      <c r="D51" s="5"/>
      <c r="E51" s="5"/>
      <c r="F51" s="11">
        <f t="shared" si="0"/>
        <v>0</v>
      </c>
    </row>
    <row r="52" spans="1:6" x14ac:dyDescent="0.25">
      <c r="A52" s="4" t="s">
        <v>131</v>
      </c>
      <c r="B52" s="5" t="s">
        <v>30</v>
      </c>
      <c r="C52" s="5" t="s">
        <v>33</v>
      </c>
      <c r="D52" s="5"/>
      <c r="E52" s="5"/>
      <c r="F52" s="11">
        <f>SUM(D52*E52)</f>
        <v>0</v>
      </c>
    </row>
    <row r="53" spans="1:6" x14ac:dyDescent="0.25">
      <c r="A53" s="4" t="s">
        <v>132</v>
      </c>
      <c r="B53" s="5" t="s">
        <v>30</v>
      </c>
      <c r="C53" s="5" t="s">
        <v>32</v>
      </c>
      <c r="D53" s="5"/>
      <c r="E53" s="5"/>
      <c r="F53" s="11">
        <f t="shared" si="0"/>
        <v>0</v>
      </c>
    </row>
    <row r="54" spans="1:6" x14ac:dyDescent="0.25">
      <c r="A54" s="4" t="s">
        <v>133</v>
      </c>
      <c r="B54" s="5" t="s">
        <v>30</v>
      </c>
      <c r="C54" s="5" t="s">
        <v>31</v>
      </c>
      <c r="D54" s="5"/>
      <c r="E54" s="5"/>
      <c r="F54" s="11">
        <f t="shared" si="0"/>
        <v>0</v>
      </c>
    </row>
    <row r="55" spans="1:6" x14ac:dyDescent="0.25">
      <c r="A55" s="4" t="s">
        <v>134</v>
      </c>
      <c r="B55" s="5" t="s">
        <v>30</v>
      </c>
      <c r="C55" s="5" t="s">
        <v>34</v>
      </c>
      <c r="D55" s="5"/>
      <c r="E55" s="5"/>
      <c r="F55" s="11">
        <f t="shared" si="0"/>
        <v>0</v>
      </c>
    </row>
    <row r="56" spans="1:6" x14ac:dyDescent="0.25">
      <c r="A56" s="4" t="s">
        <v>135</v>
      </c>
      <c r="B56" s="5" t="s">
        <v>30</v>
      </c>
      <c r="C56" s="5" t="s">
        <v>172</v>
      </c>
      <c r="D56" s="5"/>
      <c r="E56" s="5"/>
      <c r="F56" s="11">
        <f t="shared" si="0"/>
        <v>0</v>
      </c>
    </row>
    <row r="57" spans="1:6" x14ac:dyDescent="0.25">
      <c r="A57" s="4" t="s">
        <v>136</v>
      </c>
      <c r="B57" s="5" t="s">
        <v>30</v>
      </c>
      <c r="C57" s="5" t="s">
        <v>19</v>
      </c>
      <c r="D57" s="5"/>
      <c r="E57" s="5"/>
      <c r="F57" s="11">
        <f t="shared" si="0"/>
        <v>0</v>
      </c>
    </row>
    <row r="58" spans="1:6" x14ac:dyDescent="0.25">
      <c r="A58" s="4" t="s">
        <v>137</v>
      </c>
      <c r="B58" s="5" t="s">
        <v>52</v>
      </c>
      <c r="C58" s="5" t="s">
        <v>53</v>
      </c>
      <c r="D58" s="5"/>
      <c r="E58" s="5"/>
      <c r="F58" s="11">
        <f t="shared" si="0"/>
        <v>0</v>
      </c>
    </row>
    <row r="59" spans="1:6" x14ac:dyDescent="0.25">
      <c r="A59" s="4" t="s">
        <v>138</v>
      </c>
      <c r="B59" s="5" t="s">
        <v>52</v>
      </c>
      <c r="C59" s="5" t="s">
        <v>54</v>
      </c>
      <c r="D59" s="5"/>
      <c r="E59" s="5"/>
      <c r="F59" s="11">
        <f t="shared" si="0"/>
        <v>0</v>
      </c>
    </row>
    <row r="60" spans="1:6" x14ac:dyDescent="0.25">
      <c r="A60" s="4" t="s">
        <v>139</v>
      </c>
      <c r="B60" s="5" t="s">
        <v>52</v>
      </c>
      <c r="C60" s="5" t="s">
        <v>55</v>
      </c>
      <c r="D60" s="5"/>
      <c r="E60" s="5"/>
      <c r="F60" s="11">
        <f t="shared" si="0"/>
        <v>0</v>
      </c>
    </row>
    <row r="61" spans="1:6" x14ac:dyDescent="0.25">
      <c r="A61" s="4" t="s">
        <v>140</v>
      </c>
      <c r="B61" s="5" t="s">
        <v>52</v>
      </c>
      <c r="C61" s="5" t="s">
        <v>56</v>
      </c>
      <c r="D61" s="5"/>
      <c r="E61" s="5"/>
      <c r="F61" s="11">
        <f t="shared" si="0"/>
        <v>0</v>
      </c>
    </row>
    <row r="62" spans="1:6" x14ac:dyDescent="0.25">
      <c r="A62" s="4" t="s">
        <v>141</v>
      </c>
      <c r="B62" s="5" t="s">
        <v>52</v>
      </c>
      <c r="C62" s="5" t="s">
        <v>57</v>
      </c>
      <c r="D62" s="5"/>
      <c r="E62" s="5"/>
      <c r="F62" s="11">
        <f t="shared" si="0"/>
        <v>0</v>
      </c>
    </row>
    <row r="63" spans="1:6" ht="30" x14ac:dyDescent="0.25">
      <c r="A63" s="4" t="s">
        <v>142</v>
      </c>
      <c r="B63" s="5" t="s">
        <v>52</v>
      </c>
      <c r="C63" s="6" t="s">
        <v>59</v>
      </c>
      <c r="D63" s="5"/>
      <c r="E63" s="5"/>
      <c r="F63" s="11">
        <f t="shared" si="0"/>
        <v>0</v>
      </c>
    </row>
    <row r="64" spans="1:6" x14ac:dyDescent="0.25">
      <c r="A64" s="4" t="s">
        <v>143</v>
      </c>
      <c r="B64" s="5" t="s">
        <v>52</v>
      </c>
      <c r="C64" s="5" t="s">
        <v>58</v>
      </c>
      <c r="D64" s="5"/>
      <c r="E64" s="5"/>
      <c r="F64" s="11">
        <f t="shared" si="0"/>
        <v>0</v>
      </c>
    </row>
    <row r="65" spans="1:6" x14ac:dyDescent="0.25">
      <c r="A65" s="4" t="s">
        <v>144</v>
      </c>
      <c r="B65" s="5" t="s">
        <v>52</v>
      </c>
      <c r="C65" s="5" t="s">
        <v>60</v>
      </c>
      <c r="D65" s="5"/>
      <c r="E65" s="5"/>
      <c r="F65" s="11">
        <f t="shared" si="0"/>
        <v>0</v>
      </c>
    </row>
    <row r="66" spans="1:6" x14ac:dyDescent="0.25">
      <c r="A66" s="4" t="s">
        <v>145</v>
      </c>
      <c r="B66" s="5" t="s">
        <v>52</v>
      </c>
      <c r="C66" s="5" t="s">
        <v>61</v>
      </c>
      <c r="D66" s="5"/>
      <c r="E66" s="5"/>
      <c r="F66" s="11">
        <f t="shared" si="0"/>
        <v>0</v>
      </c>
    </row>
    <row r="67" spans="1:6" x14ac:dyDescent="0.25">
      <c r="A67" s="4" t="s">
        <v>146</v>
      </c>
      <c r="B67" s="5" t="s">
        <v>52</v>
      </c>
      <c r="C67" s="5" t="s">
        <v>62</v>
      </c>
      <c r="D67" s="5"/>
      <c r="E67" s="5"/>
      <c r="F67" s="11">
        <f t="shared" si="0"/>
        <v>0</v>
      </c>
    </row>
    <row r="68" spans="1:6" x14ac:dyDescent="0.25">
      <c r="A68" s="4" t="s">
        <v>147</v>
      </c>
      <c r="B68" s="5" t="s">
        <v>52</v>
      </c>
      <c r="C68" s="5" t="s">
        <v>63</v>
      </c>
      <c r="D68" s="5"/>
      <c r="E68" s="5"/>
      <c r="F68" s="11">
        <f>SUM(D68*E68)</f>
        <v>0</v>
      </c>
    </row>
    <row r="69" spans="1:6" x14ac:dyDescent="0.25">
      <c r="A69" s="4" t="s">
        <v>148</v>
      </c>
      <c r="B69" s="5" t="s">
        <v>52</v>
      </c>
      <c r="C69" s="5" t="s">
        <v>64</v>
      </c>
      <c r="D69" s="5"/>
      <c r="E69" s="5"/>
      <c r="F69" s="11">
        <f t="shared" si="0"/>
        <v>0</v>
      </c>
    </row>
    <row r="70" spans="1:6" x14ac:dyDescent="0.25">
      <c r="A70" s="4" t="s">
        <v>149</v>
      </c>
      <c r="B70" s="5" t="s">
        <v>52</v>
      </c>
      <c r="C70" s="5" t="s">
        <v>65</v>
      </c>
      <c r="D70" s="5"/>
      <c r="E70" s="5"/>
      <c r="F70" s="11">
        <f t="shared" si="0"/>
        <v>0</v>
      </c>
    </row>
    <row r="71" spans="1:6" x14ac:dyDescent="0.25">
      <c r="A71" s="4" t="s">
        <v>150</v>
      </c>
      <c r="B71" s="5" t="s">
        <v>52</v>
      </c>
      <c r="C71" s="5" t="s">
        <v>66</v>
      </c>
      <c r="D71" s="5"/>
      <c r="E71" s="5"/>
      <c r="F71" s="11">
        <f t="shared" si="0"/>
        <v>0</v>
      </c>
    </row>
    <row r="72" spans="1:6" x14ac:dyDescent="0.25">
      <c r="A72" s="4" t="s">
        <v>151</v>
      </c>
      <c r="B72" s="5" t="s">
        <v>52</v>
      </c>
      <c r="C72" s="5" t="s">
        <v>67</v>
      </c>
      <c r="D72" s="5"/>
      <c r="E72" s="5"/>
      <c r="F72" s="11">
        <f t="shared" ref="F72:F84" si="1">SUM(D72*E72)</f>
        <v>0</v>
      </c>
    </row>
    <row r="73" spans="1:6" x14ac:dyDescent="0.25">
      <c r="A73" s="4" t="s">
        <v>152</v>
      </c>
      <c r="B73" s="5" t="s">
        <v>52</v>
      </c>
      <c r="C73" s="5" t="s">
        <v>68</v>
      </c>
      <c r="D73" s="5"/>
      <c r="E73" s="5"/>
      <c r="F73" s="11">
        <f t="shared" si="1"/>
        <v>0</v>
      </c>
    </row>
    <row r="74" spans="1:6" x14ac:dyDescent="0.25">
      <c r="A74" s="4" t="s">
        <v>153</v>
      </c>
      <c r="B74" s="5" t="s">
        <v>52</v>
      </c>
      <c r="C74" s="5" t="s">
        <v>70</v>
      </c>
      <c r="D74" s="5"/>
      <c r="E74" s="5"/>
      <c r="F74" s="11">
        <f t="shared" si="1"/>
        <v>0</v>
      </c>
    </row>
    <row r="75" spans="1:6" x14ac:dyDescent="0.25">
      <c r="A75" s="4" t="s">
        <v>154</v>
      </c>
      <c r="B75" s="5" t="s">
        <v>52</v>
      </c>
      <c r="C75" s="5" t="s">
        <v>71</v>
      </c>
      <c r="D75" s="5"/>
      <c r="E75" s="5"/>
      <c r="F75" s="11">
        <f t="shared" si="1"/>
        <v>0</v>
      </c>
    </row>
    <row r="76" spans="1:6" x14ac:dyDescent="0.25">
      <c r="A76" s="4" t="s">
        <v>155</v>
      </c>
      <c r="B76" s="5" t="s">
        <v>52</v>
      </c>
      <c r="C76" s="5" t="s">
        <v>72</v>
      </c>
      <c r="D76" s="5"/>
      <c r="E76" s="5"/>
      <c r="F76" s="11">
        <f t="shared" si="1"/>
        <v>0</v>
      </c>
    </row>
    <row r="77" spans="1:6" x14ac:dyDescent="0.25">
      <c r="A77" s="4" t="s">
        <v>156</v>
      </c>
      <c r="B77" s="5" t="s">
        <v>52</v>
      </c>
      <c r="C77" s="5" t="s">
        <v>73</v>
      </c>
      <c r="D77" s="5"/>
      <c r="E77" s="5"/>
      <c r="F77" s="11">
        <f t="shared" si="1"/>
        <v>0</v>
      </c>
    </row>
    <row r="78" spans="1:6" x14ac:dyDescent="0.25">
      <c r="A78" s="4" t="s">
        <v>157</v>
      </c>
      <c r="B78" s="5" t="s">
        <v>52</v>
      </c>
      <c r="C78" s="5" t="s">
        <v>74</v>
      </c>
      <c r="D78" s="5"/>
      <c r="E78" s="5"/>
      <c r="F78" s="11">
        <f t="shared" si="1"/>
        <v>0</v>
      </c>
    </row>
    <row r="79" spans="1:6" x14ac:dyDescent="0.25">
      <c r="A79" s="4" t="s">
        <v>158</v>
      </c>
      <c r="B79" s="5" t="s">
        <v>52</v>
      </c>
      <c r="C79" s="5" t="s">
        <v>75</v>
      </c>
      <c r="D79" s="5"/>
      <c r="E79" s="5"/>
      <c r="F79" s="11">
        <f t="shared" si="1"/>
        <v>0</v>
      </c>
    </row>
    <row r="80" spans="1:6" x14ac:dyDescent="0.25">
      <c r="A80" s="4" t="s">
        <v>159</v>
      </c>
      <c r="B80" s="5" t="s">
        <v>52</v>
      </c>
      <c r="C80" s="5" t="s">
        <v>76</v>
      </c>
      <c r="D80" s="5"/>
      <c r="E80" s="5"/>
      <c r="F80" s="11">
        <f t="shared" si="1"/>
        <v>0</v>
      </c>
    </row>
    <row r="81" spans="1:6" x14ac:dyDescent="0.25">
      <c r="A81" s="4" t="s">
        <v>160</v>
      </c>
      <c r="B81" s="5" t="s">
        <v>52</v>
      </c>
      <c r="C81" s="5" t="s">
        <v>77</v>
      </c>
      <c r="D81" s="5"/>
      <c r="E81" s="5"/>
      <c r="F81" s="11">
        <f t="shared" si="1"/>
        <v>0</v>
      </c>
    </row>
    <row r="82" spans="1:6" x14ac:dyDescent="0.25">
      <c r="A82" s="4" t="s">
        <v>161</v>
      </c>
      <c r="B82" s="5" t="s">
        <v>52</v>
      </c>
      <c r="C82" s="5" t="s">
        <v>78</v>
      </c>
      <c r="D82" s="5"/>
      <c r="E82" s="5"/>
      <c r="F82" s="11">
        <f t="shared" si="1"/>
        <v>0</v>
      </c>
    </row>
    <row r="83" spans="1:6" x14ac:dyDescent="0.25">
      <c r="A83" s="4" t="s">
        <v>162</v>
      </c>
      <c r="B83" s="5" t="s">
        <v>52</v>
      </c>
      <c r="C83" s="5" t="s">
        <v>184</v>
      </c>
      <c r="D83" s="5"/>
      <c r="E83" s="5"/>
      <c r="F83" s="11">
        <f t="shared" si="1"/>
        <v>0</v>
      </c>
    </row>
    <row r="84" spans="1:6" x14ac:dyDescent="0.25">
      <c r="A84" s="4" t="s">
        <v>163</v>
      </c>
      <c r="B84" s="5" t="s">
        <v>80</v>
      </c>
      <c r="C84" s="5" t="s">
        <v>79</v>
      </c>
      <c r="D84" s="5"/>
      <c r="E84" s="5"/>
      <c r="F84" s="11">
        <f t="shared" si="1"/>
        <v>0</v>
      </c>
    </row>
    <row r="85" spans="1:6" ht="30" x14ac:dyDescent="0.25">
      <c r="A85" s="4" t="s">
        <v>164</v>
      </c>
      <c r="B85" s="5" t="s">
        <v>80</v>
      </c>
      <c r="C85" s="6" t="s">
        <v>81</v>
      </c>
      <c r="D85" s="5"/>
      <c r="E85" s="5"/>
      <c r="F85" s="11">
        <f>SUM(D85*E85)</f>
        <v>0</v>
      </c>
    </row>
    <row r="86" spans="1:6" x14ac:dyDescent="0.25">
      <c r="A86" s="4" t="s">
        <v>165</v>
      </c>
      <c r="B86" s="5" t="s">
        <v>80</v>
      </c>
      <c r="C86" s="5" t="s">
        <v>82</v>
      </c>
      <c r="D86" s="5"/>
      <c r="E86" s="5"/>
      <c r="F86" s="11">
        <f t="shared" ref="F86:F89" si="2">SUM(D86*E86)</f>
        <v>0</v>
      </c>
    </row>
    <row r="87" spans="1:6" x14ac:dyDescent="0.25">
      <c r="A87" s="4" t="s">
        <v>166</v>
      </c>
      <c r="B87" s="5" t="s">
        <v>80</v>
      </c>
      <c r="C87" s="5" t="s">
        <v>83</v>
      </c>
      <c r="D87" s="5"/>
      <c r="E87" s="5"/>
      <c r="F87" s="11">
        <f t="shared" si="2"/>
        <v>0</v>
      </c>
    </row>
    <row r="88" spans="1:6" x14ac:dyDescent="0.25">
      <c r="A88" s="4" t="s">
        <v>167</v>
      </c>
      <c r="B88" s="5" t="s">
        <v>80</v>
      </c>
      <c r="C88" s="5" t="s">
        <v>84</v>
      </c>
      <c r="D88" s="5"/>
      <c r="E88" s="5"/>
      <c r="F88" s="11">
        <f t="shared" si="2"/>
        <v>0</v>
      </c>
    </row>
    <row r="89" spans="1:6" ht="15.75" thickBot="1" x14ac:dyDescent="0.3">
      <c r="A89" s="4" t="s">
        <v>182</v>
      </c>
      <c r="B89" s="10" t="s">
        <v>173</v>
      </c>
      <c r="C89" s="10" t="s">
        <v>180</v>
      </c>
      <c r="D89" s="10"/>
      <c r="E89" s="10"/>
      <c r="F89" s="11">
        <f t="shared" si="2"/>
        <v>0</v>
      </c>
    </row>
    <row r="90" spans="1:6" ht="15.75" thickBot="1" x14ac:dyDescent="0.3">
      <c r="A90" s="21" t="s">
        <v>178</v>
      </c>
      <c r="B90" s="22"/>
      <c r="C90" s="22"/>
      <c r="D90" s="22"/>
      <c r="E90" s="23"/>
      <c r="F90" s="17">
        <f>SUM(F6:F88)</f>
        <v>0</v>
      </c>
    </row>
    <row r="91" spans="1:6" x14ac:dyDescent="0.25">
      <c r="A91" s="1"/>
    </row>
    <row r="92" spans="1:6" ht="34.5" customHeight="1" x14ac:dyDescent="0.25">
      <c r="A92" s="16"/>
      <c r="B92" s="25"/>
      <c r="C92" s="25"/>
      <c r="D92" s="25"/>
      <c r="E92" s="25"/>
      <c r="F92" s="25"/>
    </row>
  </sheetData>
  <mergeCells count="4">
    <mergeCell ref="A2:F2"/>
    <mergeCell ref="A90:E90"/>
    <mergeCell ref="C1:F1"/>
    <mergeCell ref="B92:F92"/>
  </mergeCells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Specifikacia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</dc:creator>
  <cp:lastModifiedBy>szombathova.jarmila</cp:lastModifiedBy>
  <dcterms:created xsi:type="dcterms:W3CDTF">2019-04-20T19:09:31Z</dcterms:created>
  <dcterms:modified xsi:type="dcterms:W3CDTF">2019-11-15T14:00:54Z</dcterms:modified>
</cp:coreProperties>
</file>